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<sst xmlns="http://schemas.openxmlformats.org/spreadsheetml/2006/main" count="17" uniqueCount="14">
  <si>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Material Calculator</t>
  </si>
  <si>
    <t>Total Lbs:</t>
  </si>
  <si>
    <t>Price per Lb:</t>
  </si>
  <si>
    <t>Price per Inch:</t>
  </si>
  <si>
    <t>Total Inches:</t>
  </si>
  <si>
    <t>Total Price:</t>
  </si>
  <si>
    <t>Cut Charge:</t>
  </si>
  <si>
    <t>Simple Conversions</t>
  </si>
  <si>
    <t>inches</t>
  </si>
  <si>
    <t>feet</t>
  </si>
  <si>
    <t>bars</t>
  </si>
  <si>
    <t>inches  =</t>
  </si>
  <si>
    <t>feet      =</t>
  </si>
  <si>
    <t>bars     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</si>
</sst>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3">
      <selection activeCell="B18" sqref="B18"/>
    </sheetView>
  </sheetViews>
  <sheetFormatPr defaultColWidth="9.140625" defaultRowHeight="12.75"/>
  <cols>
    <col min="1" max="16384" width="9.140625" style="1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s="2" customFormat="1" ht="15.75">
      <c r="A2" s="4"/>
      <c r="B2" s="11" t="s">
        <v>0</v>
      </c>
      <c r="C2" s="12"/>
      <c r="D2" s="12"/>
      <c r="E2" s="12"/>
      <c r="F2" s="12"/>
      <c r="G2" s="5"/>
      <c r="H2" s="5"/>
    </row>
    <row r="3" spans="1:8" ht="13.5" thickBot="1">
      <c r="A3" s="3"/>
      <c r="B3" s="3"/>
      <c r="C3" s="3"/>
      <c r="D3" s="3"/>
      <c r="E3" s="3"/>
      <c r="F3" s="3"/>
      <c r="G3" s="3"/>
      <c r="H3" s="3"/>
    </row>
    <row r="4" spans="1:8" ht="13.5" thickBot="1">
      <c r="A4" s="3"/>
      <c r="B4" s="6" t="s">
        <v>1</v>
      </c>
      <c r="C4" s="10">
        <v>200</v>
      </c>
      <c r="D4" s="3"/>
      <c r="E4" s="6" t="s">
        <v>2</v>
      </c>
      <c r="F4" s="9">
        <v>5</v>
      </c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3.5" thickBot="1">
      <c r="A7" s="3"/>
      <c r="B7" s="3"/>
      <c r="C7" s="3"/>
      <c r="D7" s="3"/>
      <c r="E7" s="3"/>
      <c r="F7" s="3"/>
      <c r="G7" s="3"/>
      <c r="H7" s="3"/>
    </row>
    <row r="8" spans="1:8" ht="13.5" thickBot="1">
      <c r="A8" s="3"/>
      <c r="B8" s="6" t="s">
        <v>4</v>
      </c>
      <c r="C8" s="10">
        <v>432</v>
      </c>
      <c r="D8" s="3"/>
      <c r="E8" s="6" t="s">
        <v>3</v>
      </c>
      <c r="F8" s="7">
        <f>(F11/C8)</f>
        <v>2.314814814814815</v>
      </c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3.5" thickBot="1">
      <c r="A10" s="3"/>
      <c r="B10" s="3"/>
      <c r="C10" s="3"/>
      <c r="D10" s="3"/>
      <c r="E10" s="3"/>
      <c r="F10" s="3"/>
      <c r="G10" s="3"/>
      <c r="H10" s="3"/>
    </row>
    <row r="11" spans="1:8" ht="13.5" thickBot="1">
      <c r="A11" s="3"/>
      <c r="B11" s="6" t="s">
        <v>6</v>
      </c>
      <c r="C11" s="9">
        <v>0</v>
      </c>
      <c r="D11" s="3"/>
      <c r="E11" s="6" t="s">
        <v>5</v>
      </c>
      <c r="F11" s="7">
        <f>(C4*F4)+C11</f>
        <v>1000</v>
      </c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5.75" customHeight="1">
      <c r="A15" s="3"/>
      <c r="B15" s="11" t="s">
        <v>7</v>
      </c>
      <c r="C15" s="11"/>
      <c r="D15" s="11"/>
      <c r="E15" s="11"/>
      <c r="F15" s="11"/>
      <c r="G15" s="3"/>
      <c r="H15" s="3"/>
    </row>
    <row r="16" spans="1:8" ht="13.5" thickBot="1">
      <c r="A16" s="3"/>
      <c r="B16" s="3"/>
      <c r="C16" s="3"/>
      <c r="D16" s="3"/>
      <c r="E16" s="3"/>
      <c r="F16" s="3"/>
      <c r="G16" s="3"/>
      <c r="H16" s="3"/>
    </row>
    <row r="17" spans="1:8" ht="13.5" thickBot="1">
      <c r="A17" s="3"/>
      <c r="B17" s="10">
        <v>2592</v>
      </c>
      <c r="C17" s="8" t="s">
        <v>11</v>
      </c>
      <c r="D17" s="3">
        <f>B17/12</f>
        <v>216</v>
      </c>
      <c r="E17" s="8" t="s">
        <v>12</v>
      </c>
      <c r="F17" s="3">
        <f>B17/144</f>
        <v>18</v>
      </c>
      <c r="G17" s="8" t="s">
        <v>10</v>
      </c>
      <c r="H17" s="3"/>
    </row>
    <row r="18" spans="1:8" ht="13.5" thickBot="1">
      <c r="A18" s="3"/>
      <c r="B18" s="3"/>
      <c r="C18" s="3"/>
      <c r="D18" s="3"/>
      <c r="E18" s="3"/>
      <c r="F18" s="3"/>
      <c r="G18" s="3"/>
      <c r="H18" s="3"/>
    </row>
    <row r="19" spans="1:8" ht="13.5" thickBot="1">
      <c r="A19" s="3"/>
      <c r="B19" s="10">
        <v>216</v>
      </c>
      <c r="C19" s="8" t="s">
        <v>12</v>
      </c>
      <c r="D19" s="3">
        <f>B19/12</f>
        <v>18</v>
      </c>
      <c r="E19" s="8" t="s">
        <v>13</v>
      </c>
      <c r="F19" s="3">
        <f>B19*12</f>
        <v>2592</v>
      </c>
      <c r="G19" s="8" t="s">
        <v>8</v>
      </c>
      <c r="H19" s="3"/>
    </row>
    <row r="20" spans="1:8" ht="13.5" thickBot="1">
      <c r="A20" s="3"/>
      <c r="B20" s="3"/>
      <c r="C20" s="3"/>
      <c r="D20" s="3"/>
      <c r="E20" s="3"/>
      <c r="F20" s="3"/>
      <c r="G20" s="3"/>
      <c r="H20" s="3"/>
    </row>
    <row r="21" spans="1:8" ht="13.5" thickBot="1">
      <c r="A21" s="3"/>
      <c r="B21" s="10">
        <v>18</v>
      </c>
      <c r="C21" s="8" t="s">
        <v>13</v>
      </c>
      <c r="D21" s="3">
        <f>B21*144</f>
        <v>2592</v>
      </c>
      <c r="E21" s="8" t="s">
        <v>11</v>
      </c>
      <c r="F21" s="3">
        <f>B21*12</f>
        <v>216</v>
      </c>
      <c r="G21" s="8" t="s">
        <v>9</v>
      </c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</sheetData>
  <sheetProtection sheet="1" objects="1" scenarios="1"/>
  <mergeCells count="2">
    <mergeCell ref="B15:F15"/>
    <mergeCell ref="B2:F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Gerhardt</dc:creator>
  <cp:keywords/>
  <dc:description/>
  <cp:lastModifiedBy>Socorro</cp:lastModifiedBy>
  <dcterms:created xsi:type="dcterms:W3CDTF">2010-01-18T15:50:39Z</dcterms:created>
  <dcterms:modified xsi:type="dcterms:W3CDTF">2010-04-07T22:06:47Z</dcterms:modified>
  <cp:category/>
  <cp:version/>
  <cp:contentType/>
  <cp:contentStatus/>
</cp:coreProperties>
</file>